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5480" windowHeight="975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G46" i="1" l="1"/>
  <c r="H46" i="1"/>
</calcChain>
</file>

<file path=xl/sharedStrings.xml><?xml version="1.0" encoding="utf-8"?>
<sst xmlns="http://schemas.openxmlformats.org/spreadsheetml/2006/main" count="122" uniqueCount="94">
  <si>
    <t xml:space="preserve">          </t>
  </si>
  <si>
    <t>Konto iz</t>
  </si>
  <si>
    <t>fin.plana</t>
  </si>
  <si>
    <t>Evidencijski</t>
  </si>
  <si>
    <t xml:space="preserve">broj </t>
  </si>
  <si>
    <t>nabave</t>
  </si>
  <si>
    <t>Procijenjana</t>
  </si>
  <si>
    <t xml:space="preserve">vrijednost </t>
  </si>
  <si>
    <t>(bez PDV)</t>
  </si>
  <si>
    <t xml:space="preserve">Financijski </t>
  </si>
  <si>
    <t>plana za</t>
  </si>
  <si>
    <t>godinu</t>
  </si>
  <si>
    <t>Vrsta postupka</t>
  </si>
  <si>
    <t>javne nabave</t>
  </si>
  <si>
    <t>Skolopljen ugovor</t>
  </si>
  <si>
    <t>o javnoj nabavi ili</t>
  </si>
  <si>
    <t>okvirni sporazum</t>
  </si>
  <si>
    <t>Planirani</t>
  </si>
  <si>
    <t>početak</t>
  </si>
  <si>
    <t>postupka</t>
  </si>
  <si>
    <t xml:space="preserve">Planirano </t>
  </si>
  <si>
    <t xml:space="preserve">trajanje </t>
  </si>
  <si>
    <t>ugovora o</t>
  </si>
  <si>
    <t xml:space="preserve">javnoj </t>
  </si>
  <si>
    <t>nabavi ili</t>
  </si>
  <si>
    <t xml:space="preserve">okvirnog </t>
  </si>
  <si>
    <t>sporazuma</t>
  </si>
  <si>
    <t xml:space="preserve">   R.br.</t>
  </si>
  <si>
    <t>Stručno usavršavanje</t>
  </si>
  <si>
    <t>Bagatelna nabava</t>
  </si>
  <si>
    <t>Uredski materijal</t>
  </si>
  <si>
    <t>Toneri</t>
  </si>
  <si>
    <t>Fotokopirni papir</t>
  </si>
  <si>
    <t>Ostali uredski materijal</t>
  </si>
  <si>
    <t>Literatura</t>
  </si>
  <si>
    <t>Materijal za čišćenje</t>
  </si>
  <si>
    <t>Ost.mat.za red.poslov.</t>
  </si>
  <si>
    <t>Električna energija</t>
  </si>
  <si>
    <t>Toplinska energija</t>
  </si>
  <si>
    <t>Mater.za tek.održavanje</t>
  </si>
  <si>
    <t>Sitni inventar</t>
  </si>
  <si>
    <t>Usluge telefona</t>
  </si>
  <si>
    <t>Usluge interneta</t>
  </si>
  <si>
    <t>Poštarina</t>
  </si>
  <si>
    <t>Usl.tek.i invest.održ.</t>
  </si>
  <si>
    <t>Opskrba vodom</t>
  </si>
  <si>
    <t>Odvoz smeća</t>
  </si>
  <si>
    <t>Deratizacija</t>
  </si>
  <si>
    <t>Ostale komun.usluge</t>
  </si>
  <si>
    <t>Zdravstveni pregledi</t>
  </si>
  <si>
    <t>Ostale rač.usluge</t>
  </si>
  <si>
    <t>Ostale nespom.usluge</t>
  </si>
  <si>
    <t>Reprezentacija</t>
  </si>
  <si>
    <t>Ostali nespom.rashodi</t>
  </si>
  <si>
    <t>Knjige</t>
  </si>
  <si>
    <t>Ukupno</t>
  </si>
  <si>
    <t xml:space="preserve">                1.</t>
  </si>
  <si>
    <t xml:space="preserve">                2.</t>
  </si>
  <si>
    <t xml:space="preserve">                3.</t>
  </si>
  <si>
    <t xml:space="preserve">                4.</t>
  </si>
  <si>
    <t xml:space="preserve">                5.</t>
  </si>
  <si>
    <t xml:space="preserve">                6.</t>
  </si>
  <si>
    <t xml:space="preserve">                7.</t>
  </si>
  <si>
    <t xml:space="preserve">                8.</t>
  </si>
  <si>
    <t xml:space="preserve">                9.</t>
  </si>
  <si>
    <t xml:space="preserve">              10.</t>
  </si>
  <si>
    <t xml:space="preserve">              11.</t>
  </si>
  <si>
    <t xml:space="preserve">              12.</t>
  </si>
  <si>
    <t xml:space="preserve">              13.</t>
  </si>
  <si>
    <t xml:space="preserve">              14.</t>
  </si>
  <si>
    <t xml:space="preserve">              15.</t>
  </si>
  <si>
    <t xml:space="preserve">              16.</t>
  </si>
  <si>
    <t xml:space="preserve">              17.</t>
  </si>
  <si>
    <t xml:space="preserve">              18.</t>
  </si>
  <si>
    <t xml:space="preserve">              19.</t>
  </si>
  <si>
    <t xml:space="preserve">              20.</t>
  </si>
  <si>
    <t xml:space="preserve">              21.</t>
  </si>
  <si>
    <t xml:space="preserve">              22.</t>
  </si>
  <si>
    <t xml:space="preserve">              23.</t>
  </si>
  <si>
    <t xml:space="preserve">              24.</t>
  </si>
  <si>
    <t xml:space="preserve">              25.</t>
  </si>
  <si>
    <t xml:space="preserve">Predmet </t>
  </si>
  <si>
    <t xml:space="preserve">  </t>
  </si>
  <si>
    <t xml:space="preserve">                                                   Predsjednica Školskog odbora</t>
  </si>
  <si>
    <t>Službena,radna odjeća</t>
  </si>
  <si>
    <t xml:space="preserve">                                                       </t>
  </si>
  <si>
    <t xml:space="preserve">                         Đurđica Kolarić-Vukotić,prof.</t>
  </si>
  <si>
    <t>PLAN NABAVE ZA 2015.GODINU</t>
  </si>
  <si>
    <t>2015.</t>
  </si>
  <si>
    <t>Usluge banaka</t>
  </si>
  <si>
    <t>Provodi osnivač</t>
  </si>
  <si>
    <t xml:space="preserve">Na temelju članka 20. Zakona o javnoj nabavi (NN 90/11., 83/13., 143/13.,13/14.), Uredbe o postupku nabave </t>
  </si>
  <si>
    <t>roba, radova i usluga male vrijednosti (NN 14/02.) te članka 46. Statuta III. gimnazije Osijek, Školski odbor</t>
  </si>
  <si>
    <t>III. gimnazije Osijek na sjednici održanoj 22.12.2014.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</si>
</sst>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2" xfId="0" applyBorder="1"/>
    <xf numFmtId="0" fontId="0" fillId="0" borderId="11" xfId="0" applyBorder="1"/>
    <xf numFmtId="0" fontId="0" fillId="0" borderId="13" xfId="0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showGridLines="0" tabSelected="1" zoomScale="93" zoomScaleNormal="93" workbookViewId="0">
      <selection activeCell="G7" sqref="G7"/>
    </sheetView>
  </sheetViews>
  <sheetFormatPr defaultRowHeight="15" x14ac:dyDescent="0.25"/>
  <cols>
    <col min="2" max="2" width="9.42578125" customWidth="1"/>
    <col min="3" max="3" width="9.28515625" customWidth="1"/>
    <col min="5" max="5" width="12.7109375" customWidth="1"/>
    <col min="6" max="6" width="11.42578125" customWidth="1"/>
    <col min="7" max="7" width="11.85546875" customWidth="1"/>
    <col min="8" max="8" width="11.42578125" customWidth="1"/>
    <col min="9" max="9" width="18.140625" customWidth="1"/>
    <col min="10" max="10" width="18" customWidth="1"/>
    <col min="12" max="12" width="11.140625" customWidth="1"/>
  </cols>
  <sheetData>
    <row r="2" spans="1:13" x14ac:dyDescent="0.25">
      <c r="B2" t="s">
        <v>91</v>
      </c>
      <c r="E2" s="4"/>
    </row>
    <row r="3" spans="1:13" x14ac:dyDescent="0.25">
      <c r="B3" t="s">
        <v>92</v>
      </c>
    </row>
    <row r="4" spans="1:13" x14ac:dyDescent="0.25">
      <c r="B4" t="s">
        <v>93</v>
      </c>
    </row>
    <row r="7" spans="1:13" x14ac:dyDescent="0.25">
      <c r="K7" s="4"/>
    </row>
    <row r="8" spans="1:13" x14ac:dyDescent="0.25">
      <c r="B8" t="s">
        <v>0</v>
      </c>
      <c r="H8" s="1" t="s">
        <v>87</v>
      </c>
      <c r="I8" s="1"/>
      <c r="K8" s="4"/>
      <c r="L8" s="4"/>
    </row>
    <row r="10" spans="1:13" x14ac:dyDescent="0.25">
      <c r="B10" s="6" t="s">
        <v>27</v>
      </c>
      <c r="C10" s="6" t="s">
        <v>1</v>
      </c>
      <c r="D10" s="17" t="s">
        <v>81</v>
      </c>
      <c r="E10" s="16"/>
      <c r="F10" s="6" t="s">
        <v>3</v>
      </c>
      <c r="G10" s="6" t="s">
        <v>6</v>
      </c>
      <c r="H10" s="6" t="s">
        <v>9</v>
      </c>
      <c r="I10" s="6" t="s">
        <v>12</v>
      </c>
      <c r="J10" s="6" t="s">
        <v>14</v>
      </c>
      <c r="K10" s="6" t="s">
        <v>17</v>
      </c>
      <c r="L10" s="6" t="s">
        <v>20</v>
      </c>
    </row>
    <row r="11" spans="1:13" x14ac:dyDescent="0.25">
      <c r="B11" s="7"/>
      <c r="C11" s="7" t="s">
        <v>2</v>
      </c>
      <c r="D11" s="13" t="s">
        <v>5</v>
      </c>
      <c r="E11" s="10"/>
      <c r="F11" s="7" t="s">
        <v>4</v>
      </c>
      <c r="G11" s="10" t="s">
        <v>7</v>
      </c>
      <c r="H11" s="7" t="s">
        <v>10</v>
      </c>
      <c r="I11" s="7" t="s">
        <v>13</v>
      </c>
      <c r="J11" s="7" t="s">
        <v>15</v>
      </c>
      <c r="K11" s="7" t="s">
        <v>18</v>
      </c>
      <c r="L11" s="7" t="s">
        <v>21</v>
      </c>
    </row>
    <row r="12" spans="1:13" x14ac:dyDescent="0.25">
      <c r="B12" s="7"/>
      <c r="C12" s="7"/>
      <c r="D12" s="13"/>
      <c r="E12" s="10"/>
      <c r="F12" s="7" t="s">
        <v>5</v>
      </c>
      <c r="G12" s="10" t="s">
        <v>5</v>
      </c>
      <c r="H12" s="7" t="s">
        <v>88</v>
      </c>
      <c r="I12" s="7"/>
      <c r="J12" s="7" t="s">
        <v>16</v>
      </c>
      <c r="K12" s="7" t="s">
        <v>19</v>
      </c>
      <c r="L12" s="10" t="s">
        <v>22</v>
      </c>
    </row>
    <row r="13" spans="1:13" x14ac:dyDescent="0.25">
      <c r="A13" s="10"/>
      <c r="B13" s="10"/>
      <c r="C13" s="7"/>
      <c r="D13" s="13"/>
      <c r="E13" s="10"/>
      <c r="F13" s="7"/>
      <c r="G13" s="10" t="s">
        <v>8</v>
      </c>
      <c r="H13" s="7" t="s">
        <v>11</v>
      </c>
      <c r="I13" s="7"/>
      <c r="J13" s="7"/>
      <c r="K13" s="7"/>
      <c r="L13" s="10" t="s">
        <v>23</v>
      </c>
    </row>
    <row r="14" spans="1:13" x14ac:dyDescent="0.25">
      <c r="A14" s="10"/>
      <c r="B14" s="10"/>
      <c r="C14" s="7"/>
      <c r="D14" s="13"/>
      <c r="E14" s="10"/>
      <c r="F14" s="7"/>
      <c r="G14" s="7"/>
      <c r="H14" s="7"/>
      <c r="I14" s="7"/>
      <c r="J14" s="7"/>
      <c r="K14" s="7"/>
      <c r="L14" s="10" t="s">
        <v>24</v>
      </c>
    </row>
    <row r="15" spans="1:13" x14ac:dyDescent="0.25">
      <c r="A15" s="10"/>
      <c r="B15" s="7"/>
      <c r="C15" s="7"/>
      <c r="D15" s="13"/>
      <c r="E15" s="10"/>
      <c r="F15" s="7"/>
      <c r="G15" s="7"/>
      <c r="H15" s="7"/>
      <c r="I15" s="7"/>
      <c r="J15" s="7"/>
      <c r="K15" s="7"/>
      <c r="L15" s="7" t="s">
        <v>25</v>
      </c>
    </row>
    <row r="16" spans="1:13" x14ac:dyDescent="0.25">
      <c r="A16" s="10"/>
      <c r="B16" s="7"/>
      <c r="C16" s="7"/>
      <c r="D16" s="13"/>
      <c r="E16" s="10"/>
      <c r="F16" s="7"/>
      <c r="G16" s="7"/>
      <c r="H16" s="7"/>
      <c r="I16" s="10"/>
      <c r="J16" s="7"/>
      <c r="K16" s="10"/>
      <c r="L16" s="7" t="s">
        <v>26</v>
      </c>
      <c r="M16" s="4"/>
    </row>
    <row r="17" spans="2:16" x14ac:dyDescent="0.25">
      <c r="B17" s="5"/>
      <c r="C17" s="5"/>
      <c r="D17" s="12"/>
      <c r="E17" s="9"/>
      <c r="F17" s="9"/>
      <c r="G17" s="5"/>
      <c r="H17" s="5"/>
      <c r="I17" s="9"/>
      <c r="J17" s="5"/>
      <c r="K17" s="9"/>
      <c r="L17" s="5"/>
    </row>
    <row r="18" spans="2:16" x14ac:dyDescent="0.25">
      <c r="B18" s="2" t="s">
        <v>56</v>
      </c>
      <c r="C18" s="2">
        <v>32131</v>
      </c>
      <c r="D18" s="5" t="s">
        <v>28</v>
      </c>
      <c r="E18" s="5"/>
      <c r="F18" s="2"/>
      <c r="G18" s="3">
        <v>1340</v>
      </c>
      <c r="H18" s="3">
        <v>1675</v>
      </c>
      <c r="I18" s="5" t="s">
        <v>29</v>
      </c>
      <c r="J18" s="2"/>
      <c r="K18" s="2"/>
      <c r="L18" s="2"/>
    </row>
    <row r="19" spans="2:16" x14ac:dyDescent="0.25">
      <c r="B19" s="2" t="s">
        <v>57</v>
      </c>
      <c r="C19" s="2">
        <v>32211</v>
      </c>
      <c r="D19" s="2" t="s">
        <v>30</v>
      </c>
      <c r="E19" s="2"/>
      <c r="F19" s="2"/>
      <c r="G19" s="3">
        <v>39600</v>
      </c>
      <c r="H19" s="3">
        <v>49500</v>
      </c>
      <c r="I19" s="2" t="s">
        <v>29</v>
      </c>
      <c r="J19" s="2"/>
      <c r="K19" s="2"/>
      <c r="L19" s="2"/>
    </row>
    <row r="20" spans="2:16" x14ac:dyDescent="0.25">
      <c r="B20" s="2"/>
      <c r="C20" s="2"/>
      <c r="D20" s="11" t="s">
        <v>31</v>
      </c>
      <c r="E20" s="8"/>
      <c r="F20" s="2"/>
      <c r="G20" s="3">
        <v>14400</v>
      </c>
      <c r="H20" s="3">
        <v>18000</v>
      </c>
      <c r="I20" s="2" t="s">
        <v>29</v>
      </c>
      <c r="J20" s="2"/>
      <c r="K20" s="2"/>
      <c r="L20" s="2"/>
      <c r="O20" s="4"/>
      <c r="P20" s="4"/>
    </row>
    <row r="21" spans="2:16" x14ac:dyDescent="0.25">
      <c r="B21" s="2"/>
      <c r="C21" s="2"/>
      <c r="D21" s="2" t="s">
        <v>32</v>
      </c>
      <c r="E21" s="2"/>
      <c r="F21" s="2"/>
      <c r="G21" s="3">
        <v>7600</v>
      </c>
      <c r="H21" s="3">
        <v>9500</v>
      </c>
      <c r="I21" s="2" t="s">
        <v>29</v>
      </c>
      <c r="J21" s="2"/>
      <c r="K21" s="2"/>
      <c r="L21" s="2"/>
    </row>
    <row r="22" spans="2:16" x14ac:dyDescent="0.25">
      <c r="B22" s="2"/>
      <c r="C22" s="2"/>
      <c r="D22" s="2" t="s">
        <v>33</v>
      </c>
      <c r="E22" s="2"/>
      <c r="F22" s="2"/>
      <c r="G22" s="3">
        <v>17600</v>
      </c>
      <c r="H22" s="3">
        <v>22000</v>
      </c>
      <c r="I22" s="2" t="s">
        <v>29</v>
      </c>
      <c r="J22" s="2"/>
      <c r="K22" s="2"/>
      <c r="L22" s="2"/>
    </row>
    <row r="23" spans="2:16" x14ac:dyDescent="0.25">
      <c r="B23" s="2" t="s">
        <v>58</v>
      </c>
      <c r="C23" s="2">
        <v>32212</v>
      </c>
      <c r="D23" s="2" t="s">
        <v>34</v>
      </c>
      <c r="E23" s="2"/>
      <c r="F23" s="2"/>
      <c r="G23" s="3">
        <v>5800</v>
      </c>
      <c r="H23" s="3">
        <v>7250</v>
      </c>
      <c r="I23" s="2" t="s">
        <v>29</v>
      </c>
      <c r="J23" s="2"/>
      <c r="K23" s="2"/>
      <c r="L23" s="2"/>
    </row>
    <row r="24" spans="2:16" x14ac:dyDescent="0.25">
      <c r="B24" s="2" t="s">
        <v>59</v>
      </c>
      <c r="C24" s="2">
        <v>32214</v>
      </c>
      <c r="D24" s="2" t="s">
        <v>35</v>
      </c>
      <c r="E24" s="2"/>
      <c r="F24" s="2"/>
      <c r="G24" s="3">
        <v>11200</v>
      </c>
      <c r="H24" s="3">
        <v>14000</v>
      </c>
      <c r="I24" s="2" t="s">
        <v>29</v>
      </c>
      <c r="J24" s="2"/>
      <c r="K24" s="2"/>
      <c r="L24" s="2"/>
    </row>
    <row r="25" spans="2:16" x14ac:dyDescent="0.25">
      <c r="B25" s="2" t="s">
        <v>60</v>
      </c>
      <c r="C25" s="2">
        <v>32219</v>
      </c>
      <c r="D25" s="2" t="s">
        <v>36</v>
      </c>
      <c r="E25" s="2"/>
      <c r="F25" s="2"/>
      <c r="G25" s="3">
        <v>9000</v>
      </c>
      <c r="H25" s="3">
        <v>11250</v>
      </c>
      <c r="I25" s="2" t="s">
        <v>29</v>
      </c>
      <c r="J25" s="2"/>
      <c r="K25" s="2"/>
      <c r="L25" s="2"/>
    </row>
    <row r="26" spans="2:16" x14ac:dyDescent="0.25">
      <c r="B26" s="2" t="s">
        <v>61</v>
      </c>
      <c r="C26" s="2">
        <v>32231</v>
      </c>
      <c r="D26" s="2" t="s">
        <v>37</v>
      </c>
      <c r="E26" s="2"/>
      <c r="F26" s="2"/>
      <c r="G26" s="3">
        <v>64000</v>
      </c>
      <c r="H26" s="3">
        <v>80000</v>
      </c>
      <c r="I26" s="2" t="s">
        <v>90</v>
      </c>
      <c r="J26" s="2"/>
      <c r="K26" s="2"/>
      <c r="L26" s="2"/>
    </row>
    <row r="27" spans="2:16" x14ac:dyDescent="0.25">
      <c r="B27" s="2" t="s">
        <v>62</v>
      </c>
      <c r="C27" s="2">
        <v>32232</v>
      </c>
      <c r="D27" s="2" t="s">
        <v>38</v>
      </c>
      <c r="E27" s="2"/>
      <c r="F27" s="2"/>
      <c r="G27" s="3">
        <v>184000</v>
      </c>
      <c r="H27" s="3">
        <v>230000</v>
      </c>
      <c r="I27" s="2" t="s">
        <v>90</v>
      </c>
      <c r="J27" s="2"/>
      <c r="K27" s="2"/>
      <c r="L27" s="2"/>
    </row>
    <row r="28" spans="2:16" x14ac:dyDescent="0.25">
      <c r="B28" s="2" t="s">
        <v>63</v>
      </c>
      <c r="C28" s="2">
        <v>32242</v>
      </c>
      <c r="D28" s="2" t="s">
        <v>39</v>
      </c>
      <c r="E28" s="2"/>
      <c r="F28" s="2"/>
      <c r="G28" s="3">
        <v>4800</v>
      </c>
      <c r="H28" s="3">
        <v>6000</v>
      </c>
      <c r="I28" s="2" t="s">
        <v>29</v>
      </c>
      <c r="J28" s="2"/>
      <c r="K28" s="2"/>
      <c r="L28" s="2"/>
    </row>
    <row r="29" spans="2:16" x14ac:dyDescent="0.25">
      <c r="B29" s="2" t="s">
        <v>64</v>
      </c>
      <c r="C29" s="2">
        <v>32251</v>
      </c>
      <c r="D29" s="2" t="s">
        <v>40</v>
      </c>
      <c r="E29" s="2"/>
      <c r="F29" s="2"/>
      <c r="G29" s="3">
        <v>4800</v>
      </c>
      <c r="H29" s="3">
        <v>6000</v>
      </c>
      <c r="I29" s="2" t="s">
        <v>29</v>
      </c>
      <c r="J29" s="2"/>
      <c r="K29" s="2"/>
      <c r="L29" s="2"/>
    </row>
    <row r="30" spans="2:16" x14ac:dyDescent="0.25">
      <c r="B30" s="2" t="s">
        <v>65</v>
      </c>
      <c r="C30" s="2">
        <v>32271</v>
      </c>
      <c r="D30" s="2" t="s">
        <v>84</v>
      </c>
      <c r="E30" s="2"/>
      <c r="F30" s="2"/>
      <c r="G30" s="3"/>
      <c r="H30" s="3">
        <v>0</v>
      </c>
      <c r="I30" s="2" t="s">
        <v>29</v>
      </c>
      <c r="J30" s="2"/>
      <c r="K30" s="2"/>
      <c r="L30" s="2"/>
    </row>
    <row r="31" spans="2:16" x14ac:dyDescent="0.25">
      <c r="B31" s="2" t="s">
        <v>66</v>
      </c>
      <c r="C31" s="2">
        <v>32312</v>
      </c>
      <c r="D31" s="2" t="s">
        <v>41</v>
      </c>
      <c r="E31" s="2"/>
      <c r="F31" s="2"/>
      <c r="G31" s="3">
        <v>16800</v>
      </c>
      <c r="H31" s="3">
        <v>21000</v>
      </c>
      <c r="I31" s="2" t="s">
        <v>29</v>
      </c>
      <c r="J31" s="2"/>
      <c r="K31" s="2"/>
      <c r="L31" s="2"/>
    </row>
    <row r="32" spans="2:16" x14ac:dyDescent="0.25">
      <c r="B32" s="2" t="s">
        <v>67</v>
      </c>
      <c r="C32" s="2">
        <v>32312</v>
      </c>
      <c r="D32" s="2" t="s">
        <v>42</v>
      </c>
      <c r="E32" s="2"/>
      <c r="F32" s="2"/>
      <c r="G32" s="3">
        <v>1600</v>
      </c>
      <c r="H32" s="3">
        <v>2000</v>
      </c>
      <c r="I32" s="2" t="s">
        <v>29</v>
      </c>
      <c r="J32" s="2"/>
      <c r="K32" s="2"/>
      <c r="L32" s="2"/>
    </row>
    <row r="33" spans="1:15" x14ac:dyDescent="0.25">
      <c r="B33" s="2" t="s">
        <v>68</v>
      </c>
      <c r="C33" s="2">
        <v>32313</v>
      </c>
      <c r="D33" s="2" t="s">
        <v>43</v>
      </c>
      <c r="E33" s="2"/>
      <c r="F33" s="2"/>
      <c r="G33" s="3">
        <v>1600</v>
      </c>
      <c r="H33" s="3">
        <v>2000</v>
      </c>
      <c r="I33" s="2" t="s">
        <v>29</v>
      </c>
      <c r="J33" s="2"/>
      <c r="K33" s="2"/>
      <c r="L33" s="2"/>
    </row>
    <row r="34" spans="1:15" x14ac:dyDescent="0.25">
      <c r="B34" s="2" t="s">
        <v>69</v>
      </c>
      <c r="C34" s="2">
        <v>32322</v>
      </c>
      <c r="D34" s="2" t="s">
        <v>44</v>
      </c>
      <c r="E34" s="2"/>
      <c r="F34" s="2"/>
      <c r="G34" s="3">
        <v>40000</v>
      </c>
      <c r="H34" s="3">
        <v>50000</v>
      </c>
      <c r="I34" s="2" t="s">
        <v>29</v>
      </c>
      <c r="J34" s="2"/>
      <c r="K34" s="2"/>
      <c r="L34" s="2"/>
    </row>
    <row r="35" spans="1:15" x14ac:dyDescent="0.25">
      <c r="B35" s="2" t="s">
        <v>70</v>
      </c>
      <c r="C35" s="2">
        <v>32341</v>
      </c>
      <c r="D35" s="2" t="s">
        <v>45</v>
      </c>
      <c r="E35" s="2"/>
      <c r="F35" s="2"/>
      <c r="G35" s="3">
        <v>9600</v>
      </c>
      <c r="H35" s="3">
        <v>12000</v>
      </c>
      <c r="I35" s="2" t="s">
        <v>29</v>
      </c>
      <c r="J35" s="2"/>
      <c r="K35" s="2"/>
      <c r="L35" s="2"/>
    </row>
    <row r="36" spans="1:15" x14ac:dyDescent="0.25">
      <c r="B36" s="2" t="s">
        <v>71</v>
      </c>
      <c r="C36" s="2">
        <v>32342</v>
      </c>
      <c r="D36" s="2" t="s">
        <v>46</v>
      </c>
      <c r="E36" s="2"/>
      <c r="F36" s="2"/>
      <c r="G36" s="3">
        <v>18800</v>
      </c>
      <c r="H36" s="3">
        <v>23500</v>
      </c>
      <c r="I36" s="2" t="s">
        <v>29</v>
      </c>
      <c r="J36" s="2"/>
      <c r="K36" s="2"/>
      <c r="L36" s="2"/>
    </row>
    <row r="37" spans="1:15" x14ac:dyDescent="0.25">
      <c r="B37" s="2" t="s">
        <v>72</v>
      </c>
      <c r="C37" s="2">
        <v>32343</v>
      </c>
      <c r="D37" s="2" t="s">
        <v>47</v>
      </c>
      <c r="E37" s="2"/>
      <c r="F37" s="2"/>
      <c r="G37" s="3">
        <v>400</v>
      </c>
      <c r="H37" s="3">
        <v>500</v>
      </c>
      <c r="I37" s="2" t="s">
        <v>29</v>
      </c>
      <c r="J37" s="2"/>
      <c r="K37" s="2"/>
      <c r="L37" s="2"/>
    </row>
    <row r="38" spans="1:15" x14ac:dyDescent="0.25">
      <c r="B38" s="2" t="s">
        <v>73</v>
      </c>
      <c r="C38" s="2">
        <v>32346</v>
      </c>
      <c r="D38" s="2" t="s">
        <v>48</v>
      </c>
      <c r="E38" s="2"/>
      <c r="F38" s="2"/>
      <c r="G38" s="3">
        <v>16850</v>
      </c>
      <c r="H38" s="3">
        <v>21051</v>
      </c>
      <c r="I38" s="2" t="s">
        <v>29</v>
      </c>
      <c r="J38" s="2"/>
      <c r="K38" s="2"/>
      <c r="L38" s="2"/>
    </row>
    <row r="39" spans="1:15" x14ac:dyDescent="0.25">
      <c r="B39" s="2" t="s">
        <v>74</v>
      </c>
      <c r="C39" s="2">
        <v>32361</v>
      </c>
      <c r="D39" s="2" t="s">
        <v>49</v>
      </c>
      <c r="E39" s="2"/>
      <c r="F39" s="2"/>
      <c r="G39" s="3">
        <v>0</v>
      </c>
      <c r="H39" s="3">
        <v>20000</v>
      </c>
      <c r="I39" s="2" t="s">
        <v>29</v>
      </c>
      <c r="J39" s="2"/>
      <c r="K39" s="2"/>
      <c r="L39" s="2"/>
      <c r="N39" s="4"/>
    </row>
    <row r="40" spans="1:15" x14ac:dyDescent="0.25">
      <c r="B40" s="2" t="s">
        <v>75</v>
      </c>
      <c r="C40" s="2">
        <v>32389</v>
      </c>
      <c r="D40" s="2" t="s">
        <v>50</v>
      </c>
      <c r="E40" s="2"/>
      <c r="F40" s="2"/>
      <c r="G40" s="3">
        <v>0</v>
      </c>
      <c r="H40" s="3">
        <v>4500</v>
      </c>
      <c r="I40" s="2" t="s">
        <v>29</v>
      </c>
      <c r="J40" s="2"/>
      <c r="K40" s="2"/>
      <c r="L40" s="2"/>
    </row>
    <row r="41" spans="1:15" x14ac:dyDescent="0.25">
      <c r="B41" s="2" t="s">
        <v>76</v>
      </c>
      <c r="C41" s="2">
        <v>32399</v>
      </c>
      <c r="D41" s="2" t="s">
        <v>51</v>
      </c>
      <c r="E41" s="2"/>
      <c r="F41" s="2"/>
      <c r="G41" s="3">
        <v>2800</v>
      </c>
      <c r="H41" s="3">
        <v>3500</v>
      </c>
      <c r="I41" s="2" t="s">
        <v>29</v>
      </c>
      <c r="J41" s="2"/>
      <c r="K41" s="2"/>
      <c r="L41" s="2"/>
      <c r="O41" s="4"/>
    </row>
    <row r="42" spans="1:15" x14ac:dyDescent="0.25">
      <c r="B42" s="2" t="s">
        <v>77</v>
      </c>
      <c r="C42" s="2">
        <v>32931</v>
      </c>
      <c r="D42" s="2" t="s">
        <v>52</v>
      </c>
      <c r="E42" s="2"/>
      <c r="F42" s="2"/>
      <c r="G42" s="3">
        <v>400</v>
      </c>
      <c r="H42" s="3">
        <v>500</v>
      </c>
      <c r="I42" s="2" t="s">
        <v>29</v>
      </c>
      <c r="J42" s="2"/>
      <c r="K42" s="2"/>
      <c r="L42" s="2"/>
    </row>
    <row r="43" spans="1:15" x14ac:dyDescent="0.25">
      <c r="B43" s="2" t="s">
        <v>78</v>
      </c>
      <c r="C43" s="2">
        <v>32999</v>
      </c>
      <c r="D43" s="2" t="s">
        <v>53</v>
      </c>
      <c r="E43" s="2"/>
      <c r="F43" s="2"/>
      <c r="G43" s="3">
        <v>28000</v>
      </c>
      <c r="H43" s="3">
        <v>35000</v>
      </c>
      <c r="I43" s="2" t="s">
        <v>29</v>
      </c>
      <c r="J43" s="2"/>
      <c r="K43" s="2"/>
      <c r="L43" s="2"/>
    </row>
    <row r="44" spans="1:15" x14ac:dyDescent="0.25">
      <c r="B44" s="2" t="s">
        <v>79</v>
      </c>
      <c r="C44" s="2">
        <v>34311</v>
      </c>
      <c r="D44" s="2" t="s">
        <v>89</v>
      </c>
      <c r="E44" s="2"/>
      <c r="F44" s="2"/>
      <c r="G44" s="3">
        <v>0</v>
      </c>
      <c r="H44" s="3">
        <v>2000</v>
      </c>
      <c r="I44" s="2" t="s">
        <v>29</v>
      </c>
      <c r="J44" s="2"/>
      <c r="K44" s="2"/>
      <c r="L44" s="2"/>
    </row>
    <row r="45" spans="1:15" x14ac:dyDescent="0.25">
      <c r="B45" s="2" t="s">
        <v>80</v>
      </c>
      <c r="C45" s="2">
        <v>42411</v>
      </c>
      <c r="D45" s="2" t="s">
        <v>54</v>
      </c>
      <c r="E45" s="2"/>
      <c r="F45" s="2"/>
      <c r="G45" s="3">
        <v>4760</v>
      </c>
      <c r="H45" s="3">
        <v>5000</v>
      </c>
      <c r="I45" s="2" t="s">
        <v>29</v>
      </c>
      <c r="J45" s="2"/>
      <c r="K45" s="2"/>
      <c r="L45" s="2"/>
    </row>
    <row r="46" spans="1:15" x14ac:dyDescent="0.25">
      <c r="B46" s="2"/>
      <c r="C46" s="2"/>
      <c r="D46" s="14" t="s">
        <v>55</v>
      </c>
      <c r="E46" s="2"/>
      <c r="F46" s="2"/>
      <c r="G46" s="15">
        <f>SUM(G18,G19,G23,G24,G25,G26,G27,G28,G29,G31,G32,G33,G34,G35,G36,G37,G38,G39,G40,G41,G42,G43,G44,G45)</f>
        <v>466150</v>
      </c>
      <c r="H46" s="15">
        <f>SUM(H18,H19,H23,H24,H25,H26,H27,H28,H29,H30,H31,H32,H33,H34,H35,H36,H37,H38,H39,H40,H41,H42,H43,H44,H45)</f>
        <v>608226</v>
      </c>
      <c r="I46" s="2"/>
      <c r="J46" s="2"/>
      <c r="K46" s="2"/>
      <c r="L46" s="2"/>
    </row>
    <row r="47" spans="1:15" x14ac:dyDescent="0.25">
      <c r="A47" s="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5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7:14" x14ac:dyDescent="0.25">
      <c r="H49" s="4"/>
    </row>
    <row r="51" spans="7:14" x14ac:dyDescent="0.25">
      <c r="G51" t="s">
        <v>82</v>
      </c>
      <c r="H51" t="s">
        <v>83</v>
      </c>
      <c r="N51" s="4"/>
    </row>
    <row r="52" spans="7:14" x14ac:dyDescent="0.25">
      <c r="I52" t="s">
        <v>86</v>
      </c>
    </row>
    <row r="53" spans="7:14" x14ac:dyDescent="0.25">
      <c r="H53" t="s">
        <v>85</v>
      </c>
    </row>
    <row r="54" spans="7:14" x14ac:dyDescent="0.25">
      <c r="I54" s="4"/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Diana</cp:lastModifiedBy>
  <cp:lastPrinted>2015-02-25T11:49:00Z</cp:lastPrinted>
  <dcterms:created xsi:type="dcterms:W3CDTF">2012-12-03T11:50:58Z</dcterms:created>
  <dcterms:modified xsi:type="dcterms:W3CDTF">2015-02-25T11:56:38Z</dcterms:modified>
</cp:coreProperties>
</file>